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80D3795-0145-4895-9CB6-B17B34A2EC06}"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<sst xmlns="http://schemas.openxmlformats.org/spreadsheetml/2006/main" count="397" uniqueCount="240">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</sst>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134</v>
      </c>
      <c r="B10" s="183"/>
      <c r="C10" s="191" t="str">
        <f>VLOOKUP(A10,listado,2,0)</f>
        <v>G. EXPLOTACIÓN Y SOPORTE TI</v>
      </c>
      <c r="D10" s="191"/>
      <c r="E10" s="191"/>
      <c r="F10" s="191"/>
      <c r="G10" s="191" t="str">
        <f>VLOOKUP(A10,listado,3,0)</f>
        <v>Técnico/a 2</v>
      </c>
      <c r="H10" s="191"/>
      <c r="I10" s="198" t="str">
        <f>VLOOKUP(A10,listado,4,0)</f>
        <v>Técnico/a de soporte microinformático y atención al usuario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VXTeekwG0qidLClh8V+AU0B1lnHePcfJdBHoujVLMGsE8OF9o/bu5PGdtt1LuOw1v/rkeSNnZ+yobkQeAEskg==" saltValue="a/o8iBiGPIQoIjBi8efFz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2025-05-21T15:08:35Z</dcterms:modified>
</cp:coreProperties>
</file>